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ighova\Documents\Výzvy 2021\Čistenie mesta\Web\"/>
    </mc:Choice>
  </mc:AlternateContent>
  <xr:revisionPtr revIDLastSave="0" documentId="13_ncr:1_{2DF07DD4-70B7-4BFA-BADB-7FC8A65BE60D}" xr6:coauthVersionLast="45" xr6:coauthVersionMax="45" xr10:uidLastSave="{00000000-0000-0000-0000-000000000000}"/>
  <bookViews>
    <workbookView xWindow="-120" yWindow="-120" windowWidth="29040" windowHeight="15840" xr2:uid="{6D94B3CA-2572-4EC4-A500-D3BF34C9621F}"/>
  </bookViews>
  <sheets>
    <sheet name="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G8" i="1" s="1"/>
  <c r="H8" i="1" s="1"/>
  <c r="F7" i="1"/>
  <c r="G7" i="1" s="1"/>
  <c r="H7" i="1" s="1"/>
  <c r="F6" i="1"/>
  <c r="F5" i="1"/>
  <c r="F4" i="1"/>
  <c r="G4" i="1" s="1"/>
  <c r="H4" i="1" s="1"/>
  <c r="F3" i="1"/>
  <c r="G3" i="1" s="1"/>
  <c r="H3" i="1" s="1"/>
  <c r="F10" i="1" l="1"/>
  <c r="G6" i="1"/>
  <c r="H6" i="1" s="1"/>
  <c r="G5" i="1"/>
  <c r="H5" i="1" s="1"/>
  <c r="G9" i="1"/>
  <c r="H9" i="1" s="1"/>
  <c r="G10" i="1" l="1"/>
  <c r="H10" i="1" s="1"/>
</calcChain>
</file>

<file path=xl/sharedStrings.xml><?xml version="1.0" encoding="utf-8"?>
<sst xmlns="http://schemas.openxmlformats.org/spreadsheetml/2006/main" count="24" uniqueCount="21">
  <si>
    <t>P.č.</t>
  </si>
  <si>
    <t>Názov položky</t>
  </si>
  <si>
    <t>Merná jednotka</t>
  </si>
  <si>
    <t>Predpokladané objemy</t>
  </si>
  <si>
    <t>Jednotková cena bez DPH v €</t>
  </si>
  <si>
    <t>Cena bez DPH za počet MJ v €</t>
  </si>
  <si>
    <t>DPH v €</t>
  </si>
  <si>
    <t>Cena s DPH za počet MJ v €</t>
  </si>
  <si>
    <t>km</t>
  </si>
  <si>
    <t>ks</t>
  </si>
  <si>
    <t>Celková cena za zmluvné obdobie</t>
  </si>
  <si>
    <t>Zadanie - Čistenie autobusových zastávok, uličných vpustí, uličných žľabov, nádrží artézskych studní, verejných priestranstiev, zber a vývoz odpadu z malých smetných nádob a čistenie obrubníkov a krajníc MK</t>
  </si>
  <si>
    <t>Ručné čistenie autobusových zastávok</t>
  </si>
  <si>
    <t>Ručné čistenie nádrží artézskych studní</t>
  </si>
  <si>
    <t>Ručné čistenie uličných žľabov</t>
  </si>
  <si>
    <t xml:space="preserve">m </t>
  </si>
  <si>
    <t>Ručné čistenie uličných vpustí</t>
  </si>
  <si>
    <t>Ručné čistenie verejných priestranstiev</t>
  </si>
  <si>
    <t>m2</t>
  </si>
  <si>
    <t>Ručné čistenie obrubníkov a krajníc MK</t>
  </si>
  <si>
    <t>Vývoz malých smetných nádob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</si>
</sst>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51DBD-F09D-487C-B705-0ACD25B086BD}">
  <dimension ref="A1:K15"/>
  <sheetViews>
    <sheetView tabSelected="1" view="pageLayout" zoomScaleNormal="100" workbookViewId="0">
      <selection activeCell="B21" sqref="B21"/>
    </sheetView>
  </sheetViews>
  <sheetFormatPr defaultRowHeight="15" x14ac:dyDescent="0.25"/>
  <cols>
    <col min="1" max="1" width="4.28515625" customWidth="1"/>
    <col min="2" max="2" width="47.28515625" customWidth="1"/>
    <col min="4" max="4" width="8.5703125" customWidth="1"/>
    <col min="5" max="5" width="11.7109375" customWidth="1"/>
    <col min="6" max="6" width="12.140625" customWidth="1"/>
    <col min="8" max="8" width="12.7109375" customWidth="1"/>
  </cols>
  <sheetData>
    <row r="1" spans="1:11" ht="28.5" customHeight="1" x14ac:dyDescent="0.25">
      <c r="A1" s="12" t="s">
        <v>11</v>
      </c>
      <c r="B1" s="13"/>
      <c r="C1" s="13"/>
      <c r="D1" s="13"/>
      <c r="E1" s="13"/>
      <c r="F1" s="13"/>
      <c r="G1" s="13"/>
      <c r="H1" s="13"/>
    </row>
    <row r="2" spans="1:11" s="6" customFormat="1" ht="38.25" x14ac:dyDescent="0.25">
      <c r="A2" s="1" t="s">
        <v>0</v>
      </c>
      <c r="B2" s="1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1" t="s">
        <v>6</v>
      </c>
      <c r="H2" s="2" t="s">
        <v>7</v>
      </c>
      <c r="I2" s="4"/>
      <c r="J2" s="5"/>
      <c r="K2" s="5"/>
    </row>
    <row r="3" spans="1:11" x14ac:dyDescent="0.25">
      <c r="A3" s="7">
        <v>1</v>
      </c>
      <c r="B3" s="8" t="s">
        <v>12</v>
      </c>
      <c r="C3" s="7" t="s">
        <v>9</v>
      </c>
      <c r="D3" s="7">
        <v>4368</v>
      </c>
      <c r="E3" s="9"/>
      <c r="F3" s="9">
        <f>ROUND(D3*E3,2)</f>
        <v>0</v>
      </c>
      <c r="G3" s="9">
        <f>ROUND(F3*0.2,2)</f>
        <v>0</v>
      </c>
      <c r="H3" s="9">
        <f>ROUND(F3+G3,2)</f>
        <v>0</v>
      </c>
    </row>
    <row r="4" spans="1:11" x14ac:dyDescent="0.25">
      <c r="A4" s="7">
        <v>2</v>
      </c>
      <c r="B4" s="8" t="s">
        <v>13</v>
      </c>
      <c r="C4" s="7" t="s">
        <v>9</v>
      </c>
      <c r="D4" s="7">
        <v>364</v>
      </c>
      <c r="E4" s="9"/>
      <c r="F4" s="9">
        <f t="shared" ref="F4:F9" si="0">ROUND(D4*E4,2)</f>
        <v>0</v>
      </c>
      <c r="G4" s="9">
        <f t="shared" ref="G4:G10" si="1">ROUND(F4*0.2,2)</f>
        <v>0</v>
      </c>
      <c r="H4" s="9">
        <f t="shared" ref="H4:H10" si="2">ROUND(F4+G4,2)</f>
        <v>0</v>
      </c>
    </row>
    <row r="5" spans="1:11" x14ac:dyDescent="0.25">
      <c r="A5" s="7">
        <v>3</v>
      </c>
      <c r="B5" s="8" t="s">
        <v>14</v>
      </c>
      <c r="C5" s="7" t="s">
        <v>15</v>
      </c>
      <c r="D5" s="7">
        <v>1080</v>
      </c>
      <c r="E5" s="9"/>
      <c r="F5" s="9">
        <f t="shared" si="0"/>
        <v>0</v>
      </c>
      <c r="G5" s="9">
        <f t="shared" si="1"/>
        <v>0</v>
      </c>
      <c r="H5" s="9">
        <f t="shared" si="2"/>
        <v>0</v>
      </c>
    </row>
    <row r="6" spans="1:11" x14ac:dyDescent="0.25">
      <c r="A6" s="7">
        <v>4</v>
      </c>
      <c r="B6" s="8" t="s">
        <v>16</v>
      </c>
      <c r="C6" s="7" t="s">
        <v>9</v>
      </c>
      <c r="D6" s="7">
        <v>1440</v>
      </c>
      <c r="E6" s="9"/>
      <c r="F6" s="9">
        <f t="shared" si="0"/>
        <v>0</v>
      </c>
      <c r="G6" s="9">
        <f t="shared" si="1"/>
        <v>0</v>
      </c>
      <c r="H6" s="9">
        <f t="shared" si="2"/>
        <v>0</v>
      </c>
    </row>
    <row r="7" spans="1:11" x14ac:dyDescent="0.25">
      <c r="A7" s="7">
        <v>5</v>
      </c>
      <c r="B7" s="8" t="s">
        <v>17</v>
      </c>
      <c r="C7" s="7" t="s">
        <v>18</v>
      </c>
      <c r="D7" s="7">
        <v>227520</v>
      </c>
      <c r="E7" s="9"/>
      <c r="F7" s="9">
        <f t="shared" si="0"/>
        <v>0</v>
      </c>
      <c r="G7" s="9">
        <f t="shared" si="1"/>
        <v>0</v>
      </c>
      <c r="H7" s="9">
        <f t="shared" si="2"/>
        <v>0</v>
      </c>
    </row>
    <row r="8" spans="1:11" x14ac:dyDescent="0.25">
      <c r="A8" s="7">
        <v>6</v>
      </c>
      <c r="B8" s="8" t="s">
        <v>19</v>
      </c>
      <c r="C8" s="7" t="s">
        <v>8</v>
      </c>
      <c r="D8" s="7">
        <v>120</v>
      </c>
      <c r="E8" s="9"/>
      <c r="F8" s="9">
        <f t="shared" si="0"/>
        <v>0</v>
      </c>
      <c r="G8" s="9">
        <f t="shared" si="1"/>
        <v>0</v>
      </c>
      <c r="H8" s="9">
        <f t="shared" si="2"/>
        <v>0</v>
      </c>
    </row>
    <row r="9" spans="1:11" x14ac:dyDescent="0.25">
      <c r="A9" s="7">
        <v>7</v>
      </c>
      <c r="B9" s="8" t="s">
        <v>20</v>
      </c>
      <c r="C9" s="7" t="s">
        <v>9</v>
      </c>
      <c r="D9" s="7">
        <v>41340</v>
      </c>
      <c r="E9" s="9"/>
      <c r="F9" s="9">
        <f t="shared" si="0"/>
        <v>0</v>
      </c>
      <c r="G9" s="9">
        <f t="shared" si="1"/>
        <v>0</v>
      </c>
      <c r="H9" s="9">
        <f t="shared" si="2"/>
        <v>0</v>
      </c>
    </row>
    <row r="10" spans="1:11" x14ac:dyDescent="0.25">
      <c r="A10" s="14" t="s">
        <v>10</v>
      </c>
      <c r="B10" s="15"/>
      <c r="C10" s="15"/>
      <c r="D10" s="15"/>
      <c r="E10" s="15"/>
      <c r="F10" s="10">
        <f>SUM(F3:F9)</f>
        <v>0</v>
      </c>
      <c r="G10" s="10">
        <f t="shared" si="1"/>
        <v>0</v>
      </c>
      <c r="H10" s="10">
        <f t="shared" si="2"/>
        <v>0</v>
      </c>
    </row>
    <row r="11" spans="1:11" x14ac:dyDescent="0.25">
      <c r="A11" s="11"/>
    </row>
    <row r="12" spans="1:11" x14ac:dyDescent="0.25">
      <c r="A12" s="11"/>
    </row>
    <row r="13" spans="1:11" x14ac:dyDescent="0.25">
      <c r="A13" s="11"/>
    </row>
    <row r="14" spans="1:11" x14ac:dyDescent="0.25">
      <c r="A14" s="11"/>
    </row>
    <row r="15" spans="1:11" x14ac:dyDescent="0.25">
      <c r="A15" s="11"/>
    </row>
  </sheetData>
  <mergeCells count="2">
    <mergeCell ref="A1:H1"/>
    <mergeCell ref="A10:E1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&amp;C&amp;10Mesto Šaľa, Námestie Sv. Trojice č. 7 - Čistenie mesta Šaľa - Príloha č. 4 k výzve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simighova</dc:creator>
  <cp:lastModifiedBy>simighova</cp:lastModifiedBy>
  <cp:lastPrinted>2019-12-03T07:28:18Z</cp:lastPrinted>
  <dcterms:created xsi:type="dcterms:W3CDTF">2019-12-03T07:13:46Z</dcterms:created>
  <dcterms:modified xsi:type="dcterms:W3CDTF">2020-12-11T07:02:23Z</dcterms:modified>
</cp:coreProperties>
</file>